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RAČUNOVODSTVO\2025\FINA izvještaji 2025\FINA 12-25\"/>
    </mc:Choice>
  </mc:AlternateContent>
  <xr:revisionPtr revIDLastSave="0" documentId="13_ncr:1_{21B678B6-149A-4999-A999-BDFFFB42736D}" xr6:coauthVersionLast="37" xr6:coauthVersionMax="37" xr10:uidLastSave="{00000000-0000-0000-0000-000000000000}"/>
  <bookViews>
    <workbookView xWindow="0" yWindow="0" windowWidth="28800" windowHeight="118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7" i="82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D94" i="82" s="1"/>
  <c r="E95" i="82"/>
  <c r="D95" i="82"/>
  <c r="E94" i="82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E46" i="82"/>
  <c r="E45" i="82" s="1"/>
  <c r="E44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E187" i="81" s="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D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E44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E274" i="79" s="1"/>
  <c r="D275" i="79"/>
  <c r="D274" i="79" s="1"/>
  <c r="D24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D189" i="78"/>
  <c r="D188" i="78" s="1"/>
  <c r="E187" i="78"/>
  <c r="D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D56" i="78" s="1"/>
  <c r="E57" i="78"/>
  <c r="D57" i="78"/>
  <c r="E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D24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D45" i="77" s="1"/>
  <c r="D44" i="77" s="1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44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D189" i="76"/>
  <c r="D188" i="76" s="1"/>
  <c r="D187" i="76"/>
  <c r="E181" i="76"/>
  <c r="D181" i="76"/>
  <c r="E175" i="76"/>
  <c r="D175" i="76"/>
  <c r="E170" i="76"/>
  <c r="E165" i="76" s="1"/>
  <c r="D170" i="76"/>
  <c r="E166" i="76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D44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E246" i="74"/>
  <c r="E245" i="74" s="1"/>
  <c r="D246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D165" i="73" s="1"/>
  <c r="D44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D6" i="73" s="1"/>
  <c r="E8" i="73"/>
  <c r="E7" i="73" s="1"/>
  <c r="D8" i="73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D187" i="72" s="1"/>
  <c r="E193" i="72"/>
  <c r="D193" i="72"/>
  <c r="E189" i="72"/>
  <c r="D189" i="72"/>
  <c r="D188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D189" i="71"/>
  <c r="E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D56" i="71" s="1"/>
  <c r="E57" i="71"/>
  <c r="D57" i="71"/>
  <c r="E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E8" i="71"/>
  <c r="E7" i="71" s="1"/>
  <c r="D8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D187" i="70" s="1"/>
  <c r="E188" i="70"/>
  <c r="E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D244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5" i="69"/>
  <c r="D44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D244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D418" i="68"/>
  <c r="G417" i="68"/>
  <c r="G415" i="68" s="1"/>
  <c r="F417" i="68"/>
  <c r="E417" i="68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D414" i="68"/>
  <c r="H414" i="68" s="1"/>
  <c r="J414" i="68" s="1"/>
  <c r="G413" i="68"/>
  <c r="G410" i="68" s="1"/>
  <c r="F413" i="68"/>
  <c r="E413" i="68"/>
  <c r="D413" i="68"/>
  <c r="H413" i="68" s="1"/>
  <c r="J413" i="68" s="1"/>
  <c r="G412" i="68"/>
  <c r="F412" i="68"/>
  <c r="F410" i="68" s="1"/>
  <c r="E412" i="68"/>
  <c r="I412" i="68" s="1"/>
  <c r="D412" i="68"/>
  <c r="G411" i="68"/>
  <c r="F411" i="68"/>
  <c r="E411" i="68"/>
  <c r="D411" i="68"/>
  <c r="D410" i="68" s="1"/>
  <c r="G409" i="68"/>
  <c r="F409" i="68"/>
  <c r="E409" i="68"/>
  <c r="D409" i="68"/>
  <c r="H409" i="68" s="1"/>
  <c r="J409" i="68" s="1"/>
  <c r="G408" i="68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D406" i="68"/>
  <c r="D405" i="68" s="1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G395" i="68" s="1"/>
  <c r="F396" i="68"/>
  <c r="E396" i="68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I387" i="68"/>
  <c r="G387" i="68"/>
  <c r="F387" i="68"/>
  <c r="E387" i="68"/>
  <c r="D387" i="68"/>
  <c r="H387" i="68" s="1"/>
  <c r="J387" i="68" s="1"/>
  <c r="I386" i="68"/>
  <c r="G386" i="68"/>
  <c r="F386" i="68"/>
  <c r="E386" i="68"/>
  <c r="E385" i="68" s="1"/>
  <c r="D386" i="68"/>
  <c r="H386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D374" i="68" s="1"/>
  <c r="G376" i="68"/>
  <c r="F376" i="68"/>
  <c r="E376" i="68"/>
  <c r="I376" i="68" s="1"/>
  <c r="D376" i="68"/>
  <c r="I375" i="68"/>
  <c r="G375" i="68"/>
  <c r="F375" i="68"/>
  <c r="E375" i="68"/>
  <c r="D375" i="68"/>
  <c r="H375" i="68" s="1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G367" i="68" s="1"/>
  <c r="F368" i="68"/>
  <c r="E368" i="68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G357" i="68" s="1"/>
  <c r="F364" i="68"/>
  <c r="E364" i="68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F352" i="68" s="1"/>
  <c r="E356" i="68"/>
  <c r="I356" i="68" s="1"/>
  <c r="D356" i="68"/>
  <c r="I355" i="68"/>
  <c r="G355" i="68"/>
  <c r="F355" i="68"/>
  <c r="E355" i="68"/>
  <c r="D355" i="68"/>
  <c r="H355" i="68" s="1"/>
  <c r="J355" i="68" s="1"/>
  <c r="I354" i="68"/>
  <c r="G354" i="68"/>
  <c r="F354" i="68"/>
  <c r="E354" i="68"/>
  <c r="E352" i="68" s="1"/>
  <c r="D354" i="68"/>
  <c r="H354" i="68" s="1"/>
  <c r="J354" i="68" s="1"/>
  <c r="G353" i="68"/>
  <c r="G352" i="68" s="1"/>
  <c r="F353" i="68"/>
  <c r="E353" i="68"/>
  <c r="D353" i="68"/>
  <c r="D352" i="68" s="1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D347" i="68" s="1"/>
  <c r="G348" i="68"/>
  <c r="F348" i="68"/>
  <c r="E348" i="68"/>
  <c r="D348" i="68"/>
  <c r="H348" i="68" s="1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I339" i="68"/>
  <c r="G339" i="68"/>
  <c r="F339" i="68"/>
  <c r="E339" i="68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I327" i="68" s="1"/>
  <c r="D327" i="68"/>
  <c r="G326" i="68"/>
  <c r="I326" i="68" s="1"/>
  <c r="F326" i="68"/>
  <c r="E326" i="68"/>
  <c r="D326" i="68"/>
  <c r="G324" i="68"/>
  <c r="F324" i="68"/>
  <c r="E324" i="68"/>
  <c r="I324" i="68" s="1"/>
  <c r="D324" i="68"/>
  <c r="D320" i="68" s="1"/>
  <c r="G323" i="68"/>
  <c r="F323" i="68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H321" i="68" s="1"/>
  <c r="G320" i="68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G311" i="68" s="1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D311" i="68" s="1"/>
  <c r="G310" i="68"/>
  <c r="G306" i="68" s="1"/>
  <c r="F310" i="68"/>
  <c r="E310" i="68"/>
  <c r="D310" i="68"/>
  <c r="H310" i="68" s="1"/>
  <c r="J310" i="68" s="1"/>
  <c r="G309" i="68"/>
  <c r="F309" i="68"/>
  <c r="F306" i="68" s="1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G305" i="68"/>
  <c r="F305" i="68"/>
  <c r="E305" i="68"/>
  <c r="I305" i="68" s="1"/>
  <c r="D305" i="68"/>
  <c r="G304" i="68"/>
  <c r="F304" i="68"/>
  <c r="E304" i="68"/>
  <c r="I304" i="68" s="1"/>
  <c r="D304" i="68"/>
  <c r="D299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G301" i="68"/>
  <c r="F301" i="68"/>
  <c r="E301" i="68"/>
  <c r="D301" i="68"/>
  <c r="H301" i="68" s="1"/>
  <c r="J301" i="68" s="1"/>
  <c r="I300" i="68"/>
  <c r="G300" i="68"/>
  <c r="F300" i="68"/>
  <c r="E300" i="68"/>
  <c r="E299" i="68" s="1"/>
  <c r="D300" i="68"/>
  <c r="H300" i="68" s="1"/>
  <c r="G299" i="68"/>
  <c r="G298" i="68"/>
  <c r="G297" i="68" s="1"/>
  <c r="F298" i="68"/>
  <c r="E298" i="68"/>
  <c r="I298" i="68" s="1"/>
  <c r="I297" i="68" s="1"/>
  <c r="D298" i="68"/>
  <c r="F297" i="68"/>
  <c r="E297" i="68"/>
  <c r="D297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J289" i="68"/>
  <c r="G289" i="68"/>
  <c r="F289" i="68"/>
  <c r="E289" i="68"/>
  <c r="D289" i="68"/>
  <c r="H289" i="68" s="1"/>
  <c r="D288" i="68"/>
  <c r="G286" i="68"/>
  <c r="G284" i="68" s="1"/>
  <c r="F286" i="68"/>
  <c r="E286" i="68"/>
  <c r="I286" i="68" s="1"/>
  <c r="I284" i="68" s="1"/>
  <c r="D286" i="68"/>
  <c r="H286" i="68" s="1"/>
  <c r="J286" i="68" s="1"/>
  <c r="I285" i="68"/>
  <c r="G285" i="68"/>
  <c r="F285" i="68"/>
  <c r="F284" i="68" s="1"/>
  <c r="E285" i="68"/>
  <c r="D285" i="68"/>
  <c r="E284" i="68"/>
  <c r="D284" i="68"/>
  <c r="G283" i="68"/>
  <c r="F283" i="68"/>
  <c r="E283" i="68"/>
  <c r="D283" i="68"/>
  <c r="D281" i="68" s="1"/>
  <c r="G282" i="68"/>
  <c r="F282" i="68"/>
  <c r="E282" i="68"/>
  <c r="I282" i="68" s="1"/>
  <c r="D282" i="68"/>
  <c r="H282" i="68" s="1"/>
  <c r="F281" i="68"/>
  <c r="E281" i="68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E277" i="68"/>
  <c r="I277" i="68" s="1"/>
  <c r="D277" i="68"/>
  <c r="G276" i="68"/>
  <c r="F276" i="68"/>
  <c r="E276" i="68"/>
  <c r="D276" i="68"/>
  <c r="D275" i="68" s="1"/>
  <c r="I273" i="68"/>
  <c r="G273" i="68"/>
  <c r="F273" i="68"/>
  <c r="E273" i="68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D262" i="68"/>
  <c r="D261" i="68" s="1"/>
  <c r="F261" i="68"/>
  <c r="J260" i="68"/>
  <c r="G260" i="68"/>
  <c r="F260" i="68"/>
  <c r="E260" i="68"/>
  <c r="I260" i="68" s="1"/>
  <c r="D260" i="68"/>
  <c r="H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G255" i="68"/>
  <c r="F255" i="68"/>
  <c r="E255" i="68"/>
  <c r="D255" i="68"/>
  <c r="H255" i="68" s="1"/>
  <c r="D254" i="68"/>
  <c r="G253" i="68"/>
  <c r="F253" i="68"/>
  <c r="E253" i="68"/>
  <c r="I253" i="68" s="1"/>
  <c r="D253" i="68"/>
  <c r="H253" i="68" s="1"/>
  <c r="J253" i="68" s="1"/>
  <c r="I252" i="68"/>
  <c r="G252" i="68"/>
  <c r="F252" i="68"/>
  <c r="F249" i="68" s="1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G249" i="68"/>
  <c r="I248" i="68"/>
  <c r="G248" i="68"/>
  <c r="F248" i="68"/>
  <c r="E248" i="68"/>
  <c r="D248" i="68"/>
  <c r="G247" i="68"/>
  <c r="F247" i="68"/>
  <c r="E247" i="68"/>
  <c r="E246" i="68" s="1"/>
  <c r="D247" i="68"/>
  <c r="H247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J240" i="68"/>
  <c r="G240" i="68"/>
  <c r="F240" i="68"/>
  <c r="E240" i="68"/>
  <c r="I240" i="68" s="1"/>
  <c r="D240" i="68"/>
  <c r="H240" i="68" s="1"/>
  <c r="D239" i="68"/>
  <c r="G238" i="68"/>
  <c r="F238" i="68"/>
  <c r="E238" i="68"/>
  <c r="E237" i="68" s="1"/>
  <c r="D238" i="68"/>
  <c r="D237" i="68" s="1"/>
  <c r="G237" i="68"/>
  <c r="F237" i="68"/>
  <c r="I236" i="68"/>
  <c r="G236" i="68"/>
  <c r="F236" i="68"/>
  <c r="F234" i="68" s="1"/>
  <c r="F233" i="68" s="1"/>
  <c r="E236" i="68"/>
  <c r="D236" i="68"/>
  <c r="G235" i="68"/>
  <c r="F235" i="68"/>
  <c r="E235" i="68"/>
  <c r="E234" i="68" s="1"/>
  <c r="E233" i="68" s="1"/>
  <c r="D235" i="68"/>
  <c r="H235" i="68" s="1"/>
  <c r="G234" i="68"/>
  <c r="G233" i="68" s="1"/>
  <c r="J232" i="68"/>
  <c r="G232" i="68"/>
  <c r="F232" i="68"/>
  <c r="E232" i="68"/>
  <c r="I232" i="68" s="1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D228" i="68" s="1"/>
  <c r="G229" i="68"/>
  <c r="F229" i="68"/>
  <c r="E229" i="68"/>
  <c r="I229" i="68" s="1"/>
  <c r="D229" i="68"/>
  <c r="H229" i="68" s="1"/>
  <c r="F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D225" i="68" s="1"/>
  <c r="F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D220" i="68" s="1"/>
  <c r="G221" i="68"/>
  <c r="F221" i="68"/>
  <c r="E221" i="68"/>
  <c r="I221" i="68" s="1"/>
  <c r="D221" i="68"/>
  <c r="H221" i="68" s="1"/>
  <c r="F220" i="68"/>
  <c r="G219" i="68"/>
  <c r="F219" i="68"/>
  <c r="E219" i="68"/>
  <c r="I219" i="68" s="1"/>
  <c r="D219" i="68"/>
  <c r="H219" i="68" s="1"/>
  <c r="J219" i="68" s="1"/>
  <c r="G218" i="68"/>
  <c r="F218" i="68"/>
  <c r="E218" i="68"/>
  <c r="D218" i="68"/>
  <c r="D215" i="68" s="1"/>
  <c r="G217" i="68"/>
  <c r="F217" i="68"/>
  <c r="E217" i="68"/>
  <c r="I217" i="68" s="1"/>
  <c r="D217" i="68"/>
  <c r="H217" i="68" s="1"/>
  <c r="J217" i="68" s="1"/>
  <c r="I216" i="68"/>
  <c r="G216" i="68"/>
  <c r="F216" i="68"/>
  <c r="F215" i="68" s="1"/>
  <c r="E216" i="68"/>
  <c r="D216" i="68"/>
  <c r="E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D206" i="68" s="1"/>
  <c r="G206" i="68"/>
  <c r="G205" i="68"/>
  <c r="F205" i="68"/>
  <c r="F201" i="68" s="1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D201" i="68" s="1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F193" i="68" s="1"/>
  <c r="E197" i="68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D194" i="68"/>
  <c r="D193" i="68" s="1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F189" i="68"/>
  <c r="F188" i="68" s="1"/>
  <c r="E189" i="68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E181" i="68" s="1"/>
  <c r="D184" i="68"/>
  <c r="H184" i="68" s="1"/>
  <c r="J184" i="68" s="1"/>
  <c r="G183" i="68"/>
  <c r="F183" i="68"/>
  <c r="E183" i="68"/>
  <c r="D183" i="68"/>
  <c r="H183" i="68" s="1"/>
  <c r="J183" i="68" s="1"/>
  <c r="G182" i="68"/>
  <c r="G181" i="68" s="1"/>
  <c r="F182" i="68"/>
  <c r="F181" i="68" s="1"/>
  <c r="E182" i="68"/>
  <c r="D182" i="68"/>
  <c r="D181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H176" i="68" s="1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F170" i="68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E149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D143" i="68"/>
  <c r="G142" i="68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D139" i="68"/>
  <c r="G138" i="68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I133" i="68"/>
  <c r="G133" i="68"/>
  <c r="F133" i="68"/>
  <c r="E133" i="68"/>
  <c r="D133" i="68"/>
  <c r="H133" i="68" s="1"/>
  <c r="J133" i="68" s="1"/>
  <c r="G132" i="68"/>
  <c r="F132" i="68"/>
  <c r="E132" i="68"/>
  <c r="E129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F129" i="68" s="1"/>
  <c r="F122" i="68" s="1"/>
  <c r="E130" i="68"/>
  <c r="D130" i="68"/>
  <c r="D129" i="68" s="1"/>
  <c r="G128" i="68"/>
  <c r="F128" i="68"/>
  <c r="E128" i="68"/>
  <c r="I128" i="68" s="1"/>
  <c r="D128" i="68"/>
  <c r="H128" i="68" s="1"/>
  <c r="J128" i="68" s="1"/>
  <c r="G127" i="68"/>
  <c r="F127" i="68"/>
  <c r="E127" i="68"/>
  <c r="D127" i="68"/>
  <c r="G126" i="68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D124" i="68"/>
  <c r="H124" i="68" s="1"/>
  <c r="G123" i="68"/>
  <c r="G122" i="68" s="1"/>
  <c r="D123" i="68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H115" i="68" s="1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I108" i="68" s="1"/>
  <c r="D109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F100" i="68" s="1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D100" i="68" s="1"/>
  <c r="D94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H101" i="68" s="1"/>
  <c r="J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D97" i="68"/>
  <c r="H97" i="68" s="1"/>
  <c r="J97" i="68" s="1"/>
  <c r="G96" i="68"/>
  <c r="F96" i="68"/>
  <c r="F95" i="68" s="1"/>
  <c r="E96" i="68"/>
  <c r="I96" i="68" s="1"/>
  <c r="D96" i="68"/>
  <c r="H96" i="68" s="1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G86" i="68" s="1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F86" i="68"/>
  <c r="G85" i="68"/>
  <c r="I85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F70" i="68" s="1"/>
  <c r="E73" i="68"/>
  <c r="I73" i="68" s="1"/>
  <c r="D73" i="68"/>
  <c r="G72" i="68"/>
  <c r="F72" i="68"/>
  <c r="E72" i="68"/>
  <c r="I72" i="68" s="1"/>
  <c r="D72" i="68"/>
  <c r="D70" i="68" s="1"/>
  <c r="G71" i="68"/>
  <c r="G70" i="68" s="1"/>
  <c r="F71" i="68"/>
  <c r="E71" i="68"/>
  <c r="D71" i="68"/>
  <c r="H71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H63" i="68" s="1"/>
  <c r="D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D53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I49" i="68" s="1"/>
  <c r="F49" i="68"/>
  <c r="F46" i="68" s="1"/>
  <c r="F45" i="68" s="1"/>
  <c r="E49" i="68"/>
  <c r="D49" i="68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D47" i="68"/>
  <c r="H47" i="68" s="1"/>
  <c r="D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D41" i="68"/>
  <c r="D40" i="68" s="1"/>
  <c r="D39" i="68" s="1"/>
  <c r="H39" i="68" s="1"/>
  <c r="J39" i="68" s="1"/>
  <c r="F40" i="68"/>
  <c r="F39" i="68"/>
  <c r="G38" i="68"/>
  <c r="F38" i="68"/>
  <c r="E38" i="68"/>
  <c r="I38" i="68" s="1"/>
  <c r="D38" i="68"/>
  <c r="D35" i="68" s="1"/>
  <c r="G37" i="68"/>
  <c r="F37" i="68"/>
  <c r="E37" i="68"/>
  <c r="D37" i="68"/>
  <c r="H37" i="68" s="1"/>
  <c r="J37" i="68" s="1"/>
  <c r="G36" i="68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H33" i="68" s="1"/>
  <c r="J33" i="68" s="1"/>
  <c r="I32" i="68"/>
  <c r="G32" i="68"/>
  <c r="F32" i="68"/>
  <c r="E32" i="68"/>
  <c r="E30" i="68" s="1"/>
  <c r="D32" i="68"/>
  <c r="H32" i="68" s="1"/>
  <c r="J32" i="68" s="1"/>
  <c r="G31" i="68"/>
  <c r="F31" i="68"/>
  <c r="E31" i="68"/>
  <c r="I31" i="68" s="1"/>
  <c r="D31" i="68"/>
  <c r="H31" i="68" s="1"/>
  <c r="D30" i="68"/>
  <c r="G29" i="68"/>
  <c r="F29" i="68"/>
  <c r="E29" i="68"/>
  <c r="D29" i="68"/>
  <c r="H29" i="68" s="1"/>
  <c r="J29" i="68" s="1"/>
  <c r="I28" i="68"/>
  <c r="G28" i="68"/>
  <c r="F28" i="68"/>
  <c r="F25" i="68" s="1"/>
  <c r="F19" i="68" s="1"/>
  <c r="E28" i="68"/>
  <c r="D28" i="68"/>
  <c r="H28" i="68" s="1"/>
  <c r="J28" i="68" s="1"/>
  <c r="G27" i="68"/>
  <c r="F27" i="68"/>
  <c r="E27" i="68"/>
  <c r="I27" i="68" s="1"/>
  <c r="D27" i="68"/>
  <c r="D25" i="68" s="1"/>
  <c r="G26" i="68"/>
  <c r="F26" i="68"/>
  <c r="E26" i="68"/>
  <c r="E25" i="68" s="1"/>
  <c r="D26" i="68"/>
  <c r="H26" i="68" s="1"/>
  <c r="G25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E21" i="68"/>
  <c r="E20" i="68" s="1"/>
  <c r="E19" i="68" s="1"/>
  <c r="D21" i="68"/>
  <c r="D20" i="68" s="1"/>
  <c r="D19" i="68" s="1"/>
  <c r="F20" i="68"/>
  <c r="G18" i="68"/>
  <c r="F18" i="68"/>
  <c r="E18" i="68"/>
  <c r="I18" i="68" s="1"/>
  <c r="D18" i="68"/>
  <c r="H18" i="68" s="1"/>
  <c r="J18" i="68" s="1"/>
  <c r="G17" i="68"/>
  <c r="G14" i="68" s="1"/>
  <c r="F17" i="68"/>
  <c r="E17" i="68"/>
  <c r="D17" i="68"/>
  <c r="H17" i="68" s="1"/>
  <c r="J17" i="68" s="1"/>
  <c r="I16" i="68"/>
  <c r="G16" i="68"/>
  <c r="F16" i="68"/>
  <c r="E16" i="68"/>
  <c r="E14" i="68" s="1"/>
  <c r="D16" i="68"/>
  <c r="H16" i="68" s="1"/>
  <c r="J16" i="68" s="1"/>
  <c r="G15" i="68"/>
  <c r="F15" i="68"/>
  <c r="E15" i="68"/>
  <c r="I15" i="68" s="1"/>
  <c r="D15" i="68"/>
  <c r="H15" i="68" s="1"/>
  <c r="D14" i="68"/>
  <c r="G13" i="68"/>
  <c r="F13" i="68"/>
  <c r="E13" i="68"/>
  <c r="D13" i="68"/>
  <c r="H13" i="68" s="1"/>
  <c r="J13" i="68" s="1"/>
  <c r="I12" i="68"/>
  <c r="G12" i="68"/>
  <c r="F12" i="68"/>
  <c r="E12" i="68"/>
  <c r="E11" i="68" s="1"/>
  <c r="D12" i="68"/>
  <c r="H12" i="68" s="1"/>
  <c r="J12" i="68" s="1"/>
  <c r="F11" i="68"/>
  <c r="D11" i="68"/>
  <c r="G10" i="68"/>
  <c r="F10" i="68"/>
  <c r="E10" i="68"/>
  <c r="E8" i="68" s="1"/>
  <c r="D10" i="68"/>
  <c r="H10" i="68" s="1"/>
  <c r="J10" i="68" s="1"/>
  <c r="G9" i="68"/>
  <c r="G8" i="68" s="1"/>
  <c r="F9" i="68"/>
  <c r="F8" i="68" s="1"/>
  <c r="F7" i="68" s="1"/>
  <c r="E9" i="68"/>
  <c r="D9" i="68"/>
  <c r="E52" i="68" l="1"/>
  <c r="I52" i="68"/>
  <c r="I36" i="68"/>
  <c r="H326" i="68"/>
  <c r="J326" i="68" s="1"/>
  <c r="I58" i="68"/>
  <c r="I57" i="68" s="1"/>
  <c r="E200" i="67"/>
  <c r="J176" i="68"/>
  <c r="J96" i="68"/>
  <c r="H95" i="68"/>
  <c r="G113" i="68"/>
  <c r="J235" i="68"/>
  <c r="J31" i="68"/>
  <c r="H30" i="68"/>
  <c r="J30" i="68" s="1"/>
  <c r="E7" i="68"/>
  <c r="E6" i="68" s="1"/>
  <c r="J47" i="68"/>
  <c r="J63" i="68"/>
  <c r="J71" i="68"/>
  <c r="J115" i="68"/>
  <c r="H114" i="68"/>
  <c r="J124" i="68"/>
  <c r="H123" i="68"/>
  <c r="G165" i="68"/>
  <c r="I239" i="68"/>
  <c r="J15" i="68"/>
  <c r="H14" i="68"/>
  <c r="J14" i="68" s="1"/>
  <c r="J26" i="68"/>
  <c r="H25" i="68"/>
  <c r="J25" i="68" s="1"/>
  <c r="F56" i="68"/>
  <c r="F94" i="68"/>
  <c r="J247" i="68"/>
  <c r="J255" i="68"/>
  <c r="I26" i="68"/>
  <c r="H38" i="68"/>
  <c r="J38" i="68" s="1"/>
  <c r="E40" i="68"/>
  <c r="E39" i="68" s="1"/>
  <c r="I39" i="68" s="1"/>
  <c r="H72" i="68"/>
  <c r="J72" i="68" s="1"/>
  <c r="D114" i="68"/>
  <c r="I124" i="68"/>
  <c r="I123" i="68" s="1"/>
  <c r="I152" i="68"/>
  <c r="I164" i="68"/>
  <c r="I184" i="68"/>
  <c r="H202" i="68"/>
  <c r="J282" i="68"/>
  <c r="H377" i="68"/>
  <c r="J377" i="68" s="1"/>
  <c r="H411" i="68"/>
  <c r="D44" i="71"/>
  <c r="D122" i="80"/>
  <c r="D44" i="80" s="1"/>
  <c r="I10" i="68"/>
  <c r="H11" i="68"/>
  <c r="J11" i="68" s="1"/>
  <c r="H21" i="68"/>
  <c r="H27" i="68"/>
  <c r="J27" i="68" s="1"/>
  <c r="J36" i="68"/>
  <c r="E81" i="68"/>
  <c r="E86" i="68"/>
  <c r="I87" i="68"/>
  <c r="I86" i="68" s="1"/>
  <c r="I89" i="68"/>
  <c r="I97" i="68"/>
  <c r="I95" i="68" s="1"/>
  <c r="I94" i="68" s="1"/>
  <c r="H156" i="68"/>
  <c r="E166" i="68"/>
  <c r="E170" i="68"/>
  <c r="J229" i="68"/>
  <c r="I247" i="68"/>
  <c r="I246" i="68" s="1"/>
  <c r="G287" i="68"/>
  <c r="H324" i="68"/>
  <c r="J324" i="68" s="1"/>
  <c r="D371" i="68"/>
  <c r="H373" i="68"/>
  <c r="H53" i="68"/>
  <c r="E57" i="68"/>
  <c r="H61" i="68"/>
  <c r="J61" i="68" s="1"/>
  <c r="E62" i="68"/>
  <c r="I63" i="68"/>
  <c r="I62" i="68" s="1"/>
  <c r="H65" i="68"/>
  <c r="J65" i="68" s="1"/>
  <c r="I74" i="68"/>
  <c r="D81" i="68"/>
  <c r="H82" i="68"/>
  <c r="H93" i="68"/>
  <c r="J93" i="68" s="1"/>
  <c r="E95" i="68"/>
  <c r="E94" i="68" s="1"/>
  <c r="H105" i="68"/>
  <c r="J105" i="68" s="1"/>
  <c r="H109" i="68"/>
  <c r="G117" i="68"/>
  <c r="D126" i="68"/>
  <c r="H127" i="68"/>
  <c r="I130" i="68"/>
  <c r="D134" i="68"/>
  <c r="H135" i="68"/>
  <c r="D138" i="68"/>
  <c r="D122" i="68" s="1"/>
  <c r="H139" i="68"/>
  <c r="D142" i="68"/>
  <c r="H143" i="68"/>
  <c r="D146" i="68"/>
  <c r="H147" i="68"/>
  <c r="I150" i="68"/>
  <c r="E155" i="68"/>
  <c r="E154" i="68" s="1"/>
  <c r="I156" i="68"/>
  <c r="I155" i="68" s="1"/>
  <c r="I158" i="68"/>
  <c r="I162" i="68"/>
  <c r="I174" i="68"/>
  <c r="D175" i="68"/>
  <c r="D165" i="68" s="1"/>
  <c r="E175" i="68"/>
  <c r="I176" i="68"/>
  <c r="I178" i="68"/>
  <c r="I182" i="68"/>
  <c r="I181" i="68" s="1"/>
  <c r="G189" i="68"/>
  <c r="G188" i="68" s="1"/>
  <c r="E220" i="68"/>
  <c r="H226" i="68"/>
  <c r="I228" i="68"/>
  <c r="H230" i="68"/>
  <c r="J230" i="68" s="1"/>
  <c r="D234" i="68"/>
  <c r="D233" i="68" s="1"/>
  <c r="E239" i="68"/>
  <c r="D246" i="68"/>
  <c r="D245" i="68" s="1"/>
  <c r="G266" i="68"/>
  <c r="I289" i="68"/>
  <c r="E288" i="68"/>
  <c r="J358" i="68"/>
  <c r="G385" i="68"/>
  <c r="J396" i="68"/>
  <c r="E6" i="69"/>
  <c r="E44" i="69"/>
  <c r="D52" i="68"/>
  <c r="D45" i="68" s="1"/>
  <c r="G56" i="68"/>
  <c r="G44" i="68" s="1"/>
  <c r="H87" i="68"/>
  <c r="I132" i="68"/>
  <c r="H167" i="68"/>
  <c r="H171" i="68"/>
  <c r="H194" i="68"/>
  <c r="J221" i="68"/>
  <c r="J386" i="68"/>
  <c r="D44" i="78"/>
  <c r="D44" i="79"/>
  <c r="D44" i="82"/>
  <c r="H41" i="68"/>
  <c r="I101" i="68"/>
  <c r="I100" i="68" s="1"/>
  <c r="H103" i="68"/>
  <c r="J103" i="68" s="1"/>
  <c r="H218" i="68"/>
  <c r="J218" i="68" s="1"/>
  <c r="H222" i="68"/>
  <c r="J222" i="68" s="1"/>
  <c r="I235" i="68"/>
  <c r="I234" i="68" s="1"/>
  <c r="I233" i="68" s="1"/>
  <c r="H283" i="68"/>
  <c r="J283" i="68" s="1"/>
  <c r="J300" i="68"/>
  <c r="H299" i="68"/>
  <c r="J299" i="68" s="1"/>
  <c r="I299" i="68"/>
  <c r="E320" i="68"/>
  <c r="I321" i="68"/>
  <c r="I320" i="68" s="1"/>
  <c r="I330" i="68"/>
  <c r="I325" i="68" s="1"/>
  <c r="E325" i="68"/>
  <c r="D8" i="68"/>
  <c r="D7" i="68" s="1"/>
  <c r="D6" i="68" s="1"/>
  <c r="H9" i="68"/>
  <c r="I21" i="68"/>
  <c r="I20" i="68" s="1"/>
  <c r="I41" i="68"/>
  <c r="I40" i="68" s="1"/>
  <c r="E46" i="68"/>
  <c r="E45" i="68" s="1"/>
  <c r="I47" i="68"/>
  <c r="I46" i="68" s="1"/>
  <c r="I45" i="68" s="1"/>
  <c r="H49" i="68"/>
  <c r="J49" i="68" s="1"/>
  <c r="I9" i="68"/>
  <c r="I8" i="68" s="1"/>
  <c r="G11" i="68"/>
  <c r="G7" i="68" s="1"/>
  <c r="G6" i="68" s="1"/>
  <c r="I13" i="68"/>
  <c r="I11" i="68" s="1"/>
  <c r="F14" i="68"/>
  <c r="F6" i="68" s="1"/>
  <c r="I17" i="68"/>
  <c r="I14" i="68" s="1"/>
  <c r="I29" i="68"/>
  <c r="F30" i="68"/>
  <c r="I33" i="68"/>
  <c r="I30" i="68" s="1"/>
  <c r="G35" i="68"/>
  <c r="I37" i="68"/>
  <c r="I35" i="68" s="1"/>
  <c r="D57" i="68"/>
  <c r="D56" i="68" s="1"/>
  <c r="H58" i="68"/>
  <c r="H69" i="68"/>
  <c r="J69" i="68" s="1"/>
  <c r="E70" i="68"/>
  <c r="I71" i="68"/>
  <c r="H73" i="68"/>
  <c r="J73" i="68" s="1"/>
  <c r="I78" i="68"/>
  <c r="I82" i="68"/>
  <c r="I81" i="68" s="1"/>
  <c r="D117" i="68"/>
  <c r="H121" i="68"/>
  <c r="J121" i="68" s="1"/>
  <c r="E126" i="68"/>
  <c r="I131" i="68"/>
  <c r="E134" i="68"/>
  <c r="E138" i="68"/>
  <c r="E122" i="68" s="1"/>
  <c r="E142" i="68"/>
  <c r="E146" i="68"/>
  <c r="I151" i="68"/>
  <c r="F155" i="68"/>
  <c r="F154" i="68" s="1"/>
  <c r="H157" i="68"/>
  <c r="J157" i="68" s="1"/>
  <c r="I159" i="68"/>
  <c r="I163" i="68"/>
  <c r="H169" i="68"/>
  <c r="J169" i="68" s="1"/>
  <c r="H173" i="68"/>
  <c r="J173" i="68" s="1"/>
  <c r="F175" i="68"/>
  <c r="F165" i="68" s="1"/>
  <c r="H177" i="68"/>
  <c r="J177" i="68" s="1"/>
  <c r="I179" i="68"/>
  <c r="I183" i="68"/>
  <c r="H186" i="68"/>
  <c r="J186" i="68" s="1"/>
  <c r="D189" i="68"/>
  <c r="D188" i="68" s="1"/>
  <c r="D187" i="68" s="1"/>
  <c r="E228" i="68"/>
  <c r="G245" i="68"/>
  <c r="E254" i="68"/>
  <c r="E245" i="68" s="1"/>
  <c r="I255" i="68"/>
  <c r="H262" i="68"/>
  <c r="H304" i="68"/>
  <c r="J304" i="68" s="1"/>
  <c r="H312" i="68"/>
  <c r="H328" i="68"/>
  <c r="J328" i="68" s="1"/>
  <c r="E357" i="68"/>
  <c r="H406" i="68"/>
  <c r="I419" i="68"/>
  <c r="E415" i="68"/>
  <c r="I127" i="68"/>
  <c r="I126" i="68" s="1"/>
  <c r="H130" i="68"/>
  <c r="I139" i="68"/>
  <c r="I138" i="68" s="1"/>
  <c r="I143" i="68"/>
  <c r="I142" i="68" s="1"/>
  <c r="I147" i="68"/>
  <c r="I146" i="68" s="1"/>
  <c r="H150" i="68"/>
  <c r="H162" i="68"/>
  <c r="I171" i="68"/>
  <c r="I170" i="68" s="1"/>
  <c r="H190" i="68"/>
  <c r="E193" i="68"/>
  <c r="E188" i="68" s="1"/>
  <c r="H197" i="68"/>
  <c r="J197" i="68" s="1"/>
  <c r="I202" i="68"/>
  <c r="H205" i="68"/>
  <c r="J205" i="68" s="1"/>
  <c r="F206" i="68"/>
  <c r="F200" i="68" s="1"/>
  <c r="F187" i="68" s="1"/>
  <c r="H212" i="68"/>
  <c r="J212" i="68" s="1"/>
  <c r="H216" i="68"/>
  <c r="I218" i="68"/>
  <c r="I215" i="68" s="1"/>
  <c r="H236" i="68"/>
  <c r="J236" i="68" s="1"/>
  <c r="F239" i="68"/>
  <c r="H252" i="68"/>
  <c r="J252" i="68" s="1"/>
  <c r="H256" i="68"/>
  <c r="J256" i="68" s="1"/>
  <c r="J339" i="68"/>
  <c r="I343" i="68"/>
  <c r="E338" i="68"/>
  <c r="G347" i="68"/>
  <c r="D357" i="68"/>
  <c r="D385" i="68"/>
  <c r="F385" i="68"/>
  <c r="G405" i="68"/>
  <c r="E44" i="51"/>
  <c r="D244" i="73"/>
  <c r="I115" i="68"/>
  <c r="I114" i="68" s="1"/>
  <c r="I113" i="68" s="1"/>
  <c r="H118" i="68"/>
  <c r="I135" i="68"/>
  <c r="I134" i="68" s="1"/>
  <c r="I167" i="68"/>
  <c r="I166" i="68" s="1"/>
  <c r="H182" i="68"/>
  <c r="H207" i="68"/>
  <c r="H209" i="68"/>
  <c r="J209" i="68" s="1"/>
  <c r="I214" i="68"/>
  <c r="I222" i="68"/>
  <c r="I220" i="68" s="1"/>
  <c r="I230" i="68"/>
  <c r="H241" i="68"/>
  <c r="J241" i="68" s="1"/>
  <c r="F246" i="68"/>
  <c r="F245" i="68" s="1"/>
  <c r="H248" i="68"/>
  <c r="J248" i="68" s="1"/>
  <c r="F254" i="68"/>
  <c r="I258" i="68"/>
  <c r="E261" i="68"/>
  <c r="H267" i="68"/>
  <c r="F274" i="68"/>
  <c r="I296" i="68"/>
  <c r="I197" i="68"/>
  <c r="E201" i="68"/>
  <c r="E200" i="68" s="1"/>
  <c r="I203" i="68"/>
  <c r="I205" i="68"/>
  <c r="E206" i="68"/>
  <c r="I207" i="68"/>
  <c r="I206" i="68" s="1"/>
  <c r="I209" i="68"/>
  <c r="G215" i="68"/>
  <c r="G220" i="68"/>
  <c r="G228" i="68"/>
  <c r="G200" i="68" s="1"/>
  <c r="H238" i="68"/>
  <c r="I241" i="68"/>
  <c r="D249" i="68"/>
  <c r="H250" i="68"/>
  <c r="D274" i="68"/>
  <c r="H276" i="68"/>
  <c r="H288" i="68"/>
  <c r="D306" i="68"/>
  <c r="H307" i="68"/>
  <c r="J321" i="68"/>
  <c r="H320" i="68"/>
  <c r="J320" i="68" s="1"/>
  <c r="J348" i="68"/>
  <c r="J375" i="68"/>
  <c r="I379" i="68"/>
  <c r="I374" i="68" s="1"/>
  <c r="E374" i="68"/>
  <c r="E371" i="68" s="1"/>
  <c r="F395" i="68"/>
  <c r="D187" i="71"/>
  <c r="I194" i="68"/>
  <c r="I226" i="68"/>
  <c r="I225" i="68" s="1"/>
  <c r="I238" i="68"/>
  <c r="I237" i="68" s="1"/>
  <c r="I250" i="68"/>
  <c r="I249" i="68" s="1"/>
  <c r="I262" i="68"/>
  <c r="I261" i="68" s="1"/>
  <c r="E266" i="68"/>
  <c r="I268" i="68"/>
  <c r="I266" i="68" s="1"/>
  <c r="I270" i="68"/>
  <c r="E275" i="68"/>
  <c r="E274" i="68" s="1"/>
  <c r="I276" i="68"/>
  <c r="I278" i="68"/>
  <c r="I283" i="68"/>
  <c r="I281" i="68" s="1"/>
  <c r="H285" i="68"/>
  <c r="F288" i="68"/>
  <c r="H290" i="68"/>
  <c r="J290" i="68" s="1"/>
  <c r="D293" i="68"/>
  <c r="D287" i="68" s="1"/>
  <c r="I310" i="68"/>
  <c r="E311" i="68"/>
  <c r="I312" i="68"/>
  <c r="I314" i="68"/>
  <c r="G325" i="68"/>
  <c r="I331" i="68"/>
  <c r="G338" i="68"/>
  <c r="I344" i="68"/>
  <c r="I348" i="68"/>
  <c r="H349" i="68"/>
  <c r="J349" i="68" s="1"/>
  <c r="H353" i="68"/>
  <c r="I364" i="68"/>
  <c r="I357" i="68" s="1"/>
  <c r="I368" i="68"/>
  <c r="G374" i="68"/>
  <c r="G371" i="68" s="1"/>
  <c r="I380" i="68"/>
  <c r="I392" i="68"/>
  <c r="I385" i="68" s="1"/>
  <c r="I396" i="68"/>
  <c r="D395" i="68"/>
  <c r="H397" i="68"/>
  <c r="J397" i="68" s="1"/>
  <c r="I404" i="68"/>
  <c r="E405" i="68"/>
  <c r="I406" i="68"/>
  <c r="I408" i="68"/>
  <c r="D44" i="72"/>
  <c r="E44" i="73"/>
  <c r="H265" i="68"/>
  <c r="J265" i="68" s="1"/>
  <c r="H269" i="68"/>
  <c r="J269" i="68" s="1"/>
  <c r="I271" i="68"/>
  <c r="H277" i="68"/>
  <c r="J277" i="68" s="1"/>
  <c r="I280" i="68"/>
  <c r="I279" i="68" s="1"/>
  <c r="G281" i="68"/>
  <c r="G274" i="68" s="1"/>
  <c r="I290" i="68"/>
  <c r="I294" i="68"/>
  <c r="I293" i="68" s="1"/>
  <c r="H298" i="68"/>
  <c r="F299" i="68"/>
  <c r="H302" i="68"/>
  <c r="J302" i="68" s="1"/>
  <c r="H305" i="68"/>
  <c r="J305" i="68" s="1"/>
  <c r="H309" i="68"/>
  <c r="J309" i="68" s="1"/>
  <c r="H313" i="68"/>
  <c r="J313" i="68" s="1"/>
  <c r="I315" i="68"/>
  <c r="H318" i="68"/>
  <c r="J318" i="68" s="1"/>
  <c r="F320" i="68"/>
  <c r="H323" i="68"/>
  <c r="J323" i="68" s="1"/>
  <c r="F325" i="68"/>
  <c r="H327" i="68"/>
  <c r="J327" i="68" s="1"/>
  <c r="H330" i="68"/>
  <c r="J330" i="68" s="1"/>
  <c r="I332" i="68"/>
  <c r="H336" i="68"/>
  <c r="J336" i="68" s="1"/>
  <c r="F338" i="68"/>
  <c r="H340" i="68"/>
  <c r="J340" i="68" s="1"/>
  <c r="H343" i="68"/>
  <c r="J343" i="68" s="1"/>
  <c r="I345" i="68"/>
  <c r="I349" i="68"/>
  <c r="I353" i="68"/>
  <c r="I352" i="68" s="1"/>
  <c r="H356" i="68"/>
  <c r="J356" i="68" s="1"/>
  <c r="F357" i="68"/>
  <c r="H360" i="68"/>
  <c r="J360" i="68" s="1"/>
  <c r="H363" i="68"/>
  <c r="J363" i="68" s="1"/>
  <c r="I365" i="68"/>
  <c r="I369" i="68"/>
  <c r="F374" i="68"/>
  <c r="F371" i="68" s="1"/>
  <c r="H376" i="68"/>
  <c r="J376" i="68" s="1"/>
  <c r="H379" i="68"/>
  <c r="J379" i="68" s="1"/>
  <c r="I381" i="68"/>
  <c r="H384" i="68"/>
  <c r="J384" i="68" s="1"/>
  <c r="H388" i="68"/>
  <c r="J388" i="68" s="1"/>
  <c r="H391" i="68"/>
  <c r="J391" i="68" s="1"/>
  <c r="I393" i="68"/>
  <c r="I397" i="68"/>
  <c r="H400" i="68"/>
  <c r="J400" i="68" s="1"/>
  <c r="H403" i="68"/>
  <c r="J403" i="68" s="1"/>
  <c r="F405" i="68"/>
  <c r="H407" i="68"/>
  <c r="J407" i="68" s="1"/>
  <c r="D415" i="68"/>
  <c r="E6" i="51"/>
  <c r="D44" i="51"/>
  <c r="E187" i="51"/>
  <c r="D44" i="74"/>
  <c r="H294" i="68"/>
  <c r="I307" i="68"/>
  <c r="I306" i="68" s="1"/>
  <c r="H368" i="68"/>
  <c r="I373" i="68"/>
  <c r="I372" i="68" s="1"/>
  <c r="I409" i="68"/>
  <c r="E410" i="68"/>
  <c r="I411" i="68"/>
  <c r="I413" i="68"/>
  <c r="I417" i="68"/>
  <c r="I415" i="68" s="1"/>
  <c r="H418" i="68"/>
  <c r="J418" i="68" s="1"/>
  <c r="I426" i="68"/>
  <c r="E244" i="51"/>
  <c r="D371" i="69"/>
  <c r="E44" i="71"/>
  <c r="E244" i="72"/>
  <c r="E44" i="76"/>
  <c r="H412" i="68"/>
  <c r="J412" i="68" s="1"/>
  <c r="I414" i="68"/>
  <c r="H416" i="68"/>
  <c r="I418" i="68"/>
  <c r="H421" i="68"/>
  <c r="J421" i="68" s="1"/>
  <c r="H425" i="68"/>
  <c r="J425" i="68" s="1"/>
  <c r="E6" i="67"/>
  <c r="E44" i="67"/>
  <c r="E187" i="67"/>
  <c r="E244" i="70"/>
  <c r="D244" i="71"/>
  <c r="E44" i="72"/>
  <c r="D274" i="72"/>
  <c r="D244" i="72" s="1"/>
  <c r="E44" i="75"/>
  <c r="E244" i="75"/>
  <c r="E187" i="76"/>
  <c r="E244" i="69"/>
  <c r="E187" i="74"/>
  <c r="D244" i="78"/>
  <c r="D187" i="79"/>
  <c r="E44" i="74"/>
  <c r="D187" i="75"/>
  <c r="D187" i="77"/>
  <c r="D44" i="81"/>
  <c r="D244" i="82"/>
  <c r="E244" i="78"/>
  <c r="E187" i="79"/>
  <c r="E44" i="81"/>
  <c r="E244" i="82"/>
  <c r="F44" i="68" l="1"/>
  <c r="D44" i="68"/>
  <c r="E187" i="68"/>
  <c r="D244" i="68"/>
  <c r="J416" i="68"/>
  <c r="H415" i="68"/>
  <c r="J415" i="68" s="1"/>
  <c r="I410" i="68"/>
  <c r="H367" i="68"/>
  <c r="J367" i="68" s="1"/>
  <c r="J368" i="68"/>
  <c r="I405" i="68"/>
  <c r="J353" i="68"/>
  <c r="H352" i="68"/>
  <c r="J352" i="68" s="1"/>
  <c r="I311" i="68"/>
  <c r="H374" i="68"/>
  <c r="J374" i="68" s="1"/>
  <c r="J276" i="68"/>
  <c r="H275" i="68"/>
  <c r="I165" i="68"/>
  <c r="H189" i="68"/>
  <c r="J190" i="68"/>
  <c r="G244" i="68"/>
  <c r="I70" i="68"/>
  <c r="I56" i="68" s="1"/>
  <c r="H8" i="68"/>
  <c r="J9" i="68"/>
  <c r="H220" i="68"/>
  <c r="J220" i="68" s="1"/>
  <c r="E287" i="68"/>
  <c r="E244" i="68" s="1"/>
  <c r="J226" i="68"/>
  <c r="H225" i="68"/>
  <c r="J225" i="68" s="1"/>
  <c r="J143" i="68"/>
  <c r="H142" i="68"/>
  <c r="J142" i="68" s="1"/>
  <c r="J135" i="68"/>
  <c r="H134" i="68"/>
  <c r="J134" i="68" s="1"/>
  <c r="H100" i="68"/>
  <c r="J100" i="68" s="1"/>
  <c r="J373" i="68"/>
  <c r="H372" i="68"/>
  <c r="J372" i="68" s="1"/>
  <c r="H228" i="68"/>
  <c r="J228" i="68" s="1"/>
  <c r="J411" i="68"/>
  <c r="H410" i="68"/>
  <c r="J410" i="68" s="1"/>
  <c r="H281" i="68"/>
  <c r="J281" i="68" s="1"/>
  <c r="D113" i="68"/>
  <c r="H246" i="68"/>
  <c r="J114" i="68"/>
  <c r="H46" i="68"/>
  <c r="J95" i="68"/>
  <c r="H175" i="68"/>
  <c r="J175" i="68" s="1"/>
  <c r="J250" i="68"/>
  <c r="H249" i="68"/>
  <c r="J249" i="68" s="1"/>
  <c r="H181" i="68"/>
  <c r="J181" i="68" s="1"/>
  <c r="J182" i="68"/>
  <c r="H149" i="68"/>
  <c r="J149" i="68" s="1"/>
  <c r="J150" i="68"/>
  <c r="J406" i="68"/>
  <c r="H405" i="68"/>
  <c r="J405" i="68" s="1"/>
  <c r="H357" i="68"/>
  <c r="J357" i="68" s="1"/>
  <c r="H81" i="68"/>
  <c r="J81" i="68" s="1"/>
  <c r="J82" i="68"/>
  <c r="J53" i="68"/>
  <c r="H52" i="68"/>
  <c r="J52" i="68" s="1"/>
  <c r="H70" i="68"/>
  <c r="J70" i="68" s="1"/>
  <c r="I395" i="68"/>
  <c r="F287" i="68"/>
  <c r="F244" i="68" s="1"/>
  <c r="I275" i="68"/>
  <c r="I274" i="68" s="1"/>
  <c r="I371" i="68"/>
  <c r="J307" i="68"/>
  <c r="H306" i="68"/>
  <c r="J306" i="68" s="1"/>
  <c r="I338" i="68"/>
  <c r="J216" i="68"/>
  <c r="H215" i="68"/>
  <c r="J215" i="68" s="1"/>
  <c r="I201" i="68"/>
  <c r="I200" i="68" s="1"/>
  <c r="J262" i="68"/>
  <c r="H261" i="68"/>
  <c r="J261" i="68" s="1"/>
  <c r="H239" i="68"/>
  <c r="J239" i="68" s="1"/>
  <c r="H40" i="68"/>
  <c r="J40" i="68" s="1"/>
  <c r="J41" i="68"/>
  <c r="H385" i="68"/>
  <c r="J385" i="68" s="1"/>
  <c r="J194" i="68"/>
  <c r="H193" i="68"/>
  <c r="J193" i="68" s="1"/>
  <c r="H395" i="68"/>
  <c r="J395" i="68" s="1"/>
  <c r="I288" i="68"/>
  <c r="I287" i="68" s="1"/>
  <c r="I175" i="68"/>
  <c r="I161" i="68"/>
  <c r="I154" i="68" s="1"/>
  <c r="I149" i="68"/>
  <c r="H371" i="68"/>
  <c r="J371" i="68" s="1"/>
  <c r="J202" i="68"/>
  <c r="H201" i="68"/>
  <c r="I25" i="68"/>
  <c r="H62" i="68"/>
  <c r="J62" i="68" s="1"/>
  <c r="H234" i="68"/>
  <c r="H297" i="68"/>
  <c r="J297" i="68" s="1"/>
  <c r="J298" i="68"/>
  <c r="J288" i="68"/>
  <c r="H287" i="68"/>
  <c r="J287" i="68" s="1"/>
  <c r="J267" i="68"/>
  <c r="H266" i="68"/>
  <c r="J266" i="68" s="1"/>
  <c r="H338" i="68"/>
  <c r="J338" i="68" s="1"/>
  <c r="H129" i="68"/>
  <c r="J129" i="68" s="1"/>
  <c r="J130" i="68"/>
  <c r="J312" i="68"/>
  <c r="H311" i="68"/>
  <c r="J311" i="68" s="1"/>
  <c r="H57" i="68"/>
  <c r="J58" i="68"/>
  <c r="I19" i="68"/>
  <c r="J167" i="68"/>
  <c r="H166" i="68"/>
  <c r="J87" i="68"/>
  <c r="H86" i="68"/>
  <c r="J86" i="68" s="1"/>
  <c r="H325" i="68"/>
  <c r="J325" i="68" s="1"/>
  <c r="J127" i="68"/>
  <c r="H126" i="68"/>
  <c r="J126" i="68" s="1"/>
  <c r="J156" i="68"/>
  <c r="H155" i="68"/>
  <c r="H20" i="68"/>
  <c r="J21" i="68"/>
  <c r="H293" i="68"/>
  <c r="J293" i="68" s="1"/>
  <c r="J294" i="68"/>
  <c r="I367" i="68"/>
  <c r="I347" i="68"/>
  <c r="J285" i="68"/>
  <c r="H284" i="68"/>
  <c r="J284" i="68" s="1"/>
  <c r="I193" i="68"/>
  <c r="I188" i="68" s="1"/>
  <c r="H347" i="68"/>
  <c r="J347" i="68" s="1"/>
  <c r="J238" i="68"/>
  <c r="H237" i="68"/>
  <c r="J237" i="68" s="1"/>
  <c r="J207" i="68"/>
  <c r="H206" i="68"/>
  <c r="J206" i="68" s="1"/>
  <c r="H117" i="68"/>
  <c r="J117" i="68" s="1"/>
  <c r="J118" i="68"/>
  <c r="H161" i="68"/>
  <c r="J161" i="68" s="1"/>
  <c r="J162" i="68"/>
  <c r="I254" i="68"/>
  <c r="I245" i="68" s="1"/>
  <c r="I244" i="68" s="1"/>
  <c r="I7" i="68"/>
  <c r="I6" i="68" s="1"/>
  <c r="J171" i="68"/>
  <c r="H170" i="68"/>
  <c r="J170" i="68" s="1"/>
  <c r="G187" i="68"/>
  <c r="J147" i="68"/>
  <c r="H146" i="68"/>
  <c r="J146" i="68" s="1"/>
  <c r="J139" i="68"/>
  <c r="H138" i="68"/>
  <c r="J138" i="68" s="1"/>
  <c r="I129" i="68"/>
  <c r="J109" i="68"/>
  <c r="H108" i="68"/>
  <c r="J108" i="68" s="1"/>
  <c r="E56" i="68"/>
  <c r="E44" i="68" s="1"/>
  <c r="E165" i="68"/>
  <c r="I122" i="68"/>
  <c r="H254" i="68"/>
  <c r="J254" i="68" s="1"/>
  <c r="H35" i="68"/>
  <c r="J35" i="68" s="1"/>
  <c r="J123" i="68"/>
  <c r="H122" i="68"/>
  <c r="J122" i="68" s="1"/>
  <c r="I187" i="68" l="1"/>
  <c r="I44" i="68"/>
  <c r="J155" i="68"/>
  <c r="H154" i="68"/>
  <c r="J154" i="68" s="1"/>
  <c r="H45" i="68"/>
  <c r="J46" i="68"/>
  <c r="J246" i="68"/>
  <c r="H245" i="68"/>
  <c r="H7" i="68"/>
  <c r="J8" i="68"/>
  <c r="J275" i="68"/>
  <c r="H274" i="68"/>
  <c r="J274" i="68" s="1"/>
  <c r="H19" i="68"/>
  <c r="J19" i="68" s="1"/>
  <c r="J20" i="68"/>
  <c r="H165" i="68"/>
  <c r="J165" i="68" s="1"/>
  <c r="J166" i="68"/>
  <c r="H56" i="68"/>
  <c r="J56" i="68" s="1"/>
  <c r="J57" i="68"/>
  <c r="J234" i="68"/>
  <c r="H233" i="68"/>
  <c r="J233" i="68" s="1"/>
  <c r="H200" i="68"/>
  <c r="J200" i="68" s="1"/>
  <c r="J201" i="68"/>
  <c r="H94" i="68"/>
  <c r="J94" i="68" s="1"/>
  <c r="H113" i="68"/>
  <c r="J113" i="68" s="1"/>
  <c r="J189" i="68"/>
  <c r="H188" i="68"/>
  <c r="H244" i="68" l="1"/>
  <c r="J244" i="68" s="1"/>
  <c r="J245" i="68"/>
  <c r="J7" i="68"/>
  <c r="H6" i="68"/>
  <c r="J6" i="68" s="1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<sst xmlns="http://schemas.openxmlformats.org/spreadsheetml/2006/main" count="15428" uniqueCount="816">
  <si>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</si>
  <si>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SATNICA ĐAKOVAČKA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</si>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</sst>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I8" sqref="I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M14" sqref="M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47344.42</v>
      </c>
      <c r="F6" s="12">
        <f t="shared" si="0"/>
        <v>0</v>
      </c>
      <c r="G6" s="12">
        <f>+G7+G14+G19+G30+G35</f>
        <v>3730.66</v>
      </c>
      <c r="H6" s="12">
        <f t="shared" si="0"/>
        <v>0</v>
      </c>
      <c r="I6" s="12">
        <f t="shared" si="0"/>
        <v>51075.08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3730.66</v>
      </c>
      <c r="H19" s="13">
        <f t="shared" si="8"/>
        <v>0</v>
      </c>
      <c r="I19" s="13">
        <f t="shared" si="8"/>
        <v>3730.66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3730.66</v>
      </c>
      <c r="H20" s="13">
        <f t="shared" si="9"/>
        <v>0</v>
      </c>
      <c r="I20" s="13">
        <f t="shared" si="9"/>
        <v>3730.66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3730.66</v>
      </c>
      <c r="H21" s="15">
        <f t="shared" ref="H21:I24" si="10">D21+F21</f>
        <v>0</v>
      </c>
      <c r="I21" s="15">
        <f t="shared" si="10"/>
        <v>3730.66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47344.42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47344.42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47344.42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47344.42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47344.42</v>
      </c>
      <c r="F44" s="13">
        <f t="shared" si="21"/>
        <v>0</v>
      </c>
      <c r="G44" s="13">
        <f t="shared" si="21"/>
        <v>1460</v>
      </c>
      <c r="H44" s="13">
        <f t="shared" si="21"/>
        <v>0</v>
      </c>
      <c r="I44" s="13">
        <f t="shared" si="21"/>
        <v>48804.42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47344.42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47344.42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39285.81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39285.81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39285.81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39285.81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8058.61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8058.61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8058.61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8058.61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1460</v>
      </c>
      <c r="H56" s="13">
        <f t="shared" si="28"/>
        <v>0</v>
      </c>
      <c r="I56" s="13">
        <f t="shared" si="28"/>
        <v>1460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1460</v>
      </c>
      <c r="H57" s="13">
        <f t="shared" si="29"/>
        <v>0</v>
      </c>
      <c r="I57" s="13">
        <f t="shared" si="29"/>
        <v>1460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1460</v>
      </c>
      <c r="H58" s="17">
        <f t="shared" ref="H58:I61" si="30">D58+F58</f>
        <v>0</v>
      </c>
      <c r="I58" s="17">
        <f t="shared" si="30"/>
        <v>1460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2270.66</v>
      </c>
      <c r="H187" s="13">
        <f t="shared" si="84"/>
        <v>0</v>
      </c>
      <c r="I187" s="13">
        <f t="shared" si="84"/>
        <v>2270.66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2270.66</v>
      </c>
      <c r="H200" s="13">
        <f t="shared" si="90"/>
        <v>0</v>
      </c>
      <c r="I200" s="13">
        <f t="shared" si="90"/>
        <v>2270.66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2270.66</v>
      </c>
      <c r="H206" s="13">
        <f t="shared" si="93"/>
        <v>0</v>
      </c>
      <c r="I206" s="13">
        <f t="shared" si="93"/>
        <v>2270.66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2270.66</v>
      </c>
      <c r="H207" s="17">
        <f t="shared" ref="H207:I214" si="94">D207+F207</f>
        <v>0</v>
      </c>
      <c r="I207" s="17">
        <f t="shared" si="94"/>
        <v>2270.66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3730.66</v>
      </c>
      <c r="G325" s="13">
        <f t="shared" si="146"/>
        <v>3730.66</v>
      </c>
      <c r="H325" s="13">
        <f t="shared" si="146"/>
        <v>3730.66</v>
      </c>
      <c r="I325" s="13">
        <f t="shared" si="146"/>
        <v>3730.66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3730.66</v>
      </c>
      <c r="G326" s="103">
        <f>'Nacionalno sufinanciranje'!E326</f>
        <v>3730.66</v>
      </c>
      <c r="H326" s="14">
        <f t="shared" ref="H326:I333" si="147">D326+F326</f>
        <v>3730.66</v>
      </c>
      <c r="I326" s="14">
        <f t="shared" si="147"/>
        <v>3730.66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9" zoomScaleNormal="100" workbookViewId="0">
      <selection activeCell="A36" sqref="A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3730.66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3730.66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3730.66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3730.66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1460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1460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1460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1460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2270.66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2270.66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2270.66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2270.66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3730.66</v>
      </c>
      <c r="E325" s="4">
        <f>SUM(E326:E333)</f>
        <v>3730.66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3730.66</v>
      </c>
      <c r="E326" s="9">
        <v>3730.66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4" zoomScaleNormal="100" workbookViewId="0">
      <selection activeCell="F43" sqref="F4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47344.42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47344.42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47344.42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47344.42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47344.42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39285.81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39285.81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8058.61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8058.61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E21" sqref="E2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2026-01-29T10:03:55Z</dcterms:modified>
</cp:coreProperties>
</file>